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請求書様式" sheetId="7" r:id="rId1"/>
  </sheets>
  <calcPr calcId="162913"/>
</workbook>
</file>

<file path=xl/calcChain.xml><?xml version="1.0" encoding="utf-8"?>
<calcChain xmlns="http://schemas.openxmlformats.org/spreadsheetml/2006/main">
  <c r="G31" i="7" l="1"/>
  <c r="G30" i="7"/>
  <c r="G29" i="7"/>
  <c r="G28" i="7"/>
  <c r="G32" i="7" s="1"/>
  <c r="G33" i="7" l="1"/>
  <c r="G34" i="7" s="1"/>
  <c r="E12" i="7" s="1"/>
</calcChain>
</file>

<file path=xl/comments1.xml><?xml version="1.0" encoding="utf-8"?>
<comments xmlns="http://schemas.openxmlformats.org/spreadsheetml/2006/main">
  <authors>
    <author>作成者</author>
  </authors>
  <commentLis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人数を入力すると金額が自動計算されます</t>
        </r>
      </text>
    </comment>
  </commentList>
</comments>
</file>

<file path=xl/sharedStrings.xml><?xml version="1.0" encoding="utf-8"?>
<sst xmlns="http://schemas.openxmlformats.org/spreadsheetml/2006/main" count="87" uniqueCount="46">
  <si>
    <t>内訳</t>
    <rPh sb="0" eb="2">
      <t>ウチワケ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</si>
  <si>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</si>
  <si>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作成日</t>
    <rPh sb="0" eb="3">
      <t>サクセイビ</t>
    </rPh>
    <phoneticPr fontId="2"/>
  </si>
  <si>
    <t>在宅・施設の区分</t>
    <rPh sb="0" eb="2">
      <t>ザイタク</t>
    </rPh>
    <rPh sb="3" eb="5">
      <t>シセツ</t>
    </rPh>
    <rPh sb="6" eb="8">
      <t>クブン</t>
    </rPh>
    <phoneticPr fontId="2"/>
  </si>
  <si>
    <t>新規・継続の区分</t>
    <rPh sb="0" eb="2">
      <t>シンキ</t>
    </rPh>
    <rPh sb="3" eb="5">
      <t>ケイゾク</t>
    </rPh>
    <rPh sb="6" eb="8">
      <t>クブン</t>
    </rPh>
    <phoneticPr fontId="2"/>
  </si>
  <si>
    <t>／</t>
    <phoneticPr fontId="2"/>
  </si>
  <si>
    <t>在宅 ・ 施設</t>
    <rPh sb="0" eb="2">
      <t>ザイタク</t>
    </rPh>
    <rPh sb="5" eb="7">
      <t>シセツ</t>
    </rPh>
    <phoneticPr fontId="2"/>
  </si>
  <si>
    <t>新規 ・ 継続</t>
    <rPh sb="0" eb="2">
      <t>シンキ</t>
    </rPh>
    <rPh sb="5" eb="7">
      <t>ケイゾク</t>
    </rPh>
    <phoneticPr fontId="2"/>
  </si>
  <si>
    <t>介護保険　主治医意見書作成料請求書</t>
    <rPh sb="0" eb="2">
      <t>カイゴ</t>
    </rPh>
    <rPh sb="2" eb="4">
      <t>ホケン</t>
    </rPh>
    <rPh sb="5" eb="11">
      <t>シュジイイケンショ</t>
    </rPh>
    <rPh sb="11" eb="14">
      <t>サクセイリョウ</t>
    </rPh>
    <rPh sb="14" eb="17">
      <t>セイキュウショ</t>
    </rPh>
    <phoneticPr fontId="2"/>
  </si>
  <si>
    <t>蓮田市長　殿</t>
    <rPh sb="0" eb="2">
      <t>ハスダ</t>
    </rPh>
    <rPh sb="2" eb="4">
      <t>シチョウ</t>
    </rPh>
    <rPh sb="5" eb="6">
      <t>ドノ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</si>
  <si>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</si>
  <si>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</si>
  <si>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</si>
  <si>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</si>
  <si>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</si>
  <si>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</si>
  <si>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</si>
  <si>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主治医意見書を作成しましたので、次のとおり請求します。</t>
    <rPh sb="0" eb="3">
      <t>シュジイ</t>
    </rPh>
    <rPh sb="3" eb="6">
      <t>イケンショ</t>
    </rPh>
    <rPh sb="7" eb="9">
      <t>サクセイ</t>
    </rPh>
    <rPh sb="16" eb="17">
      <t>ツギ</t>
    </rPh>
    <rPh sb="21" eb="23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</si>
  <si>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</si>
  <si>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</si>
  <si>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</si>
  <si>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月分）</t>
    <rPh sb="0" eb="1">
      <t>ガツ</t>
    </rPh>
    <rPh sb="1" eb="2">
      <t>ブン</t>
    </rPh>
    <phoneticPr fontId="2"/>
  </si>
  <si>
    <t>（</t>
    <phoneticPr fontId="2"/>
  </si>
  <si>
    <t>単　価</t>
    <rPh sb="0" eb="1">
      <t>タン</t>
    </rPh>
    <rPh sb="2" eb="3">
      <t>アタイ</t>
    </rPh>
    <phoneticPr fontId="2"/>
  </si>
  <si>
    <t>人　数</t>
    <rPh sb="0" eb="1">
      <t>ヒト</t>
    </rPh>
    <rPh sb="2" eb="3">
      <t>スウ</t>
    </rPh>
    <phoneticPr fontId="2"/>
  </si>
  <si>
    <t>金　額</t>
    <rPh sb="0" eb="1">
      <t>カネ</t>
    </rPh>
    <rPh sb="2" eb="3">
      <t>ガク</t>
    </rPh>
    <phoneticPr fontId="2"/>
  </si>
  <si>
    <t>新規申請者</t>
    <rPh sb="0" eb="2">
      <t>シンキ</t>
    </rPh>
    <rPh sb="2" eb="4">
      <t>シンセイ</t>
    </rPh>
    <rPh sb="4" eb="5">
      <t>シャ</t>
    </rPh>
    <phoneticPr fontId="2"/>
  </si>
  <si>
    <t>継続申請者</t>
    <rPh sb="0" eb="2">
      <t>ケイゾク</t>
    </rPh>
    <rPh sb="2" eb="4">
      <t>シンセイ</t>
    </rPh>
    <rPh sb="4" eb="5">
      <t>シャ</t>
    </rPh>
    <phoneticPr fontId="2"/>
  </si>
  <si>
    <t>在　宅</t>
    <rPh sb="0" eb="1">
      <t>ザイ</t>
    </rPh>
    <rPh sb="2" eb="3">
      <t>タク</t>
    </rPh>
    <phoneticPr fontId="2"/>
  </si>
  <si>
    <t>施　設</t>
    <rPh sb="0" eb="1">
      <t>シ</t>
    </rPh>
    <rPh sb="2" eb="3">
      <t>セツ</t>
    </rPh>
    <phoneticPr fontId="2"/>
  </si>
  <si>
    <t>５，０００円</t>
    <rPh sb="1" eb="6">
      <t>０００エン</t>
    </rPh>
    <phoneticPr fontId="2"/>
  </si>
  <si>
    <t>４，０００円</t>
    <rPh sb="1" eb="6">
      <t>０００エン</t>
    </rPh>
    <phoneticPr fontId="2"/>
  </si>
  <si>
    <t>３，０００円</t>
    <rPh sb="1" eb="6">
      <t>０００エン</t>
    </rPh>
    <phoneticPr fontId="2"/>
  </si>
  <si>
    <t>人</t>
    <rPh sb="0" eb="1">
      <t>ニン</t>
    </rPh>
    <phoneticPr fontId="2"/>
  </si>
  <si>
    <t>小　　　計</t>
    <rPh sb="0" eb="1">
      <t>ショウ</t>
    </rPh>
    <rPh sb="4" eb="5">
      <t>ケイ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</si>
  <si>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</si>
  <si>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合　　　計</t>
    <rPh sb="0" eb="1">
      <t>ゴウ</t>
    </rPh>
    <rPh sb="4" eb="5">
      <t>ケイ</t>
    </rPh>
    <phoneticPr fontId="2"/>
  </si>
  <si>
    <t>下記口座にお振込みください。</t>
    <rPh sb="0" eb="2">
      <t>カキ</t>
    </rPh>
    <rPh sb="2" eb="4">
      <t>コウザ</t>
    </rPh>
    <rPh sb="6" eb="8">
      <t>フリコ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</si>
  <si>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</si>
  <si>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</si>
  <si>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</si>
  <si>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</si>
  <si>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普通 ・ 当座</t>
    <rPh sb="0" eb="2">
      <t>フツウ</t>
    </rPh>
    <rPh sb="5" eb="7">
      <t>トウザ</t>
    </rPh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</si>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</sst>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Century"/>
      <family val="1"/>
    </font>
    <font>
      <b/>
      <sz val="16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5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distributed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distributed"/>
    </xf>
    <xf numFmtId="58" fontId="1" fillId="0" borderId="3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7" xfId="0" applyNumberFormat="1" applyFont="1" applyBorder="1" applyAlignment="1">
      <alignment horizontal="center" vertical="center"/>
    </xf>
    <xf numFmtId="58" fontId="1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8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distributed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38" fontId="1" fillId="0" borderId="2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8" fontId="10" fillId="0" borderId="5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>
      <selection activeCell="E30" sqref="E30"/>
    </sheetView>
  </sheetViews>
  <sheetFormatPr defaultRowHeight="13.5"/>
  <cols>
    <col min="1" max="1" width="5.375" style="1" customWidth="1"/>
    <col min="2" max="2" width="11.75" style="1" customWidth="1"/>
    <col min="3" max="3" width="12.375" style="1" customWidth="1"/>
    <col min="4" max="4" width="15.25" style="1" customWidth="1"/>
    <col min="5" max="5" width="12.5" style="1" customWidth="1"/>
    <col min="6" max="8" width="6.25" style="1" customWidth="1"/>
    <col min="9" max="9" width="6.125" style="1" customWidth="1"/>
    <col min="10" max="10" width="2.75" style="1" customWidth="1"/>
    <col min="11" max="16384" width="9" style="1"/>
  </cols>
  <sheetData>
    <row r="1" spans="1:11" ht="11.25" customHeight="1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11.25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1" ht="26.25" customHeight="1">
      <c r="A3" s="29" t="s">
        <v>9</v>
      </c>
      <c r="B3" s="29"/>
      <c r="F3" s="1" t="s">
        <v>12</v>
      </c>
      <c r="H3" s="1" t="s">
        <v>10</v>
      </c>
      <c r="J3" s="1" t="s">
        <v>11</v>
      </c>
    </row>
    <row r="4" spans="1:11" ht="18.95" customHeight="1"/>
    <row r="5" spans="1:11" ht="18.95" customHeight="1">
      <c r="D5" s="16" t="s">
        <v>13</v>
      </c>
    </row>
    <row r="6" spans="1:11" ht="18.95" customHeight="1">
      <c r="D6" s="16" t="s">
        <v>14</v>
      </c>
      <c r="J6" s="1" t="s">
        <v>16</v>
      </c>
    </row>
    <row r="7" spans="1:11" ht="18.95" customHeight="1">
      <c r="D7" s="16" t="s">
        <v>45</v>
      </c>
    </row>
    <row r="8" spans="1:11" ht="18.95" customHeight="1">
      <c r="D8" s="16" t="s">
        <v>15</v>
      </c>
      <c r="J8" s="2"/>
    </row>
    <row r="9" spans="1:11" ht="7.5" customHeight="1">
      <c r="K9" s="2"/>
    </row>
    <row r="10" spans="1:11" ht="18.95" customHeight="1">
      <c r="B10" s="1" t="s">
        <v>17</v>
      </c>
    </row>
    <row r="11" spans="1:11" ht="18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C12" s="18" t="s">
        <v>18</v>
      </c>
      <c r="D12" s="17" t="s">
        <v>19</v>
      </c>
      <c r="E12" s="51" t="str">
        <f>IF(G34="","",G34)</f>
        <v/>
      </c>
      <c r="F12" s="51"/>
      <c r="G12" s="51"/>
      <c r="H12" s="17" t="s">
        <v>20</v>
      </c>
    </row>
    <row r="13" spans="1:11" ht="18.95" customHeight="1"/>
    <row r="14" spans="1:11" ht="18.95" customHeight="1">
      <c r="A14" s="8" t="s">
        <v>0</v>
      </c>
      <c r="E14" s="8" t="s">
        <v>22</v>
      </c>
      <c r="G14" s="8" t="s">
        <v>12</v>
      </c>
      <c r="I14" s="1" t="s">
        <v>21</v>
      </c>
    </row>
    <row r="15" spans="1:11" s="3" customFormat="1" ht="18.95" customHeight="1">
      <c r="A15" s="9"/>
      <c r="B15" s="23" t="s">
        <v>1</v>
      </c>
      <c r="C15" s="24"/>
      <c r="D15" s="9" t="s">
        <v>2</v>
      </c>
      <c r="E15" s="32" t="s">
        <v>3</v>
      </c>
      <c r="F15" s="24"/>
      <c r="G15" s="31" t="s">
        <v>4</v>
      </c>
      <c r="H15" s="31"/>
      <c r="I15" s="31"/>
      <c r="J15" s="12"/>
    </row>
    <row r="16" spans="1:11" ht="22.5" customHeight="1">
      <c r="A16" s="10">
        <v>1</v>
      </c>
      <c r="B16" s="25"/>
      <c r="C16" s="26"/>
      <c r="D16" s="9" t="s">
        <v>5</v>
      </c>
      <c r="E16" s="23" t="s">
        <v>6</v>
      </c>
      <c r="F16" s="24"/>
      <c r="G16" s="25" t="s">
        <v>7</v>
      </c>
      <c r="H16" s="28"/>
      <c r="I16" s="26"/>
      <c r="J16" s="13"/>
    </row>
    <row r="17" spans="1:10" ht="22.5" customHeight="1">
      <c r="A17" s="10">
        <v>2</v>
      </c>
      <c r="B17" s="25"/>
      <c r="C17" s="26"/>
      <c r="D17" s="9" t="s">
        <v>5</v>
      </c>
      <c r="E17" s="23" t="s">
        <v>6</v>
      </c>
      <c r="F17" s="24"/>
      <c r="G17" s="25" t="s">
        <v>7</v>
      </c>
      <c r="H17" s="28"/>
      <c r="I17" s="26"/>
      <c r="J17" s="13"/>
    </row>
    <row r="18" spans="1:10" ht="22.5" customHeight="1">
      <c r="A18" s="10">
        <v>3</v>
      </c>
      <c r="B18" s="25"/>
      <c r="C18" s="26"/>
      <c r="D18" s="9" t="s">
        <v>5</v>
      </c>
      <c r="E18" s="23" t="s">
        <v>6</v>
      </c>
      <c r="F18" s="24"/>
      <c r="G18" s="25" t="s">
        <v>7</v>
      </c>
      <c r="H18" s="28"/>
      <c r="I18" s="26"/>
      <c r="J18" s="13"/>
    </row>
    <row r="19" spans="1:10" ht="22.5" customHeight="1">
      <c r="A19" s="10">
        <v>4</v>
      </c>
      <c r="B19" s="25"/>
      <c r="C19" s="26"/>
      <c r="D19" s="9" t="s">
        <v>5</v>
      </c>
      <c r="E19" s="23" t="s">
        <v>6</v>
      </c>
      <c r="F19" s="24"/>
      <c r="G19" s="25" t="s">
        <v>7</v>
      </c>
      <c r="H19" s="28"/>
      <c r="I19" s="26"/>
      <c r="J19" s="13"/>
    </row>
    <row r="20" spans="1:10" ht="22.5" customHeight="1">
      <c r="A20" s="10">
        <v>5</v>
      </c>
      <c r="B20" s="25"/>
      <c r="C20" s="26"/>
      <c r="D20" s="9" t="s">
        <v>5</v>
      </c>
      <c r="E20" s="23" t="s">
        <v>6</v>
      </c>
      <c r="F20" s="24"/>
      <c r="G20" s="25" t="s">
        <v>7</v>
      </c>
      <c r="H20" s="28"/>
      <c r="I20" s="26"/>
      <c r="J20" s="13"/>
    </row>
    <row r="21" spans="1:10" ht="22.5" customHeight="1">
      <c r="A21" s="10">
        <v>6</v>
      </c>
      <c r="B21" s="25"/>
      <c r="C21" s="26"/>
      <c r="D21" s="9" t="s">
        <v>5</v>
      </c>
      <c r="E21" s="23" t="s">
        <v>6</v>
      </c>
      <c r="F21" s="24"/>
      <c r="G21" s="25" t="s">
        <v>7</v>
      </c>
      <c r="H21" s="28"/>
      <c r="I21" s="26"/>
      <c r="J21" s="13"/>
    </row>
    <row r="22" spans="1:10" ht="22.5" customHeight="1">
      <c r="A22" s="10">
        <v>7</v>
      </c>
      <c r="B22" s="25"/>
      <c r="C22" s="26"/>
      <c r="D22" s="9" t="s">
        <v>5</v>
      </c>
      <c r="E22" s="23" t="s">
        <v>6</v>
      </c>
      <c r="F22" s="24"/>
      <c r="G22" s="25" t="s">
        <v>7</v>
      </c>
      <c r="H22" s="28"/>
      <c r="I22" s="26"/>
      <c r="J22" s="13"/>
    </row>
    <row r="23" spans="1:10" ht="22.5" customHeight="1">
      <c r="A23" s="10">
        <v>8</v>
      </c>
      <c r="B23" s="25"/>
      <c r="C23" s="26"/>
      <c r="D23" s="9" t="s">
        <v>5</v>
      </c>
      <c r="E23" s="23" t="s">
        <v>6</v>
      </c>
      <c r="F23" s="24"/>
      <c r="G23" s="25" t="s">
        <v>7</v>
      </c>
      <c r="H23" s="28"/>
      <c r="I23" s="26"/>
      <c r="J23" s="13"/>
    </row>
    <row r="24" spans="1:10" ht="22.5" customHeight="1">
      <c r="A24" s="10">
        <v>9</v>
      </c>
      <c r="B24" s="25"/>
      <c r="C24" s="26"/>
      <c r="D24" s="9" t="s">
        <v>5</v>
      </c>
      <c r="E24" s="23" t="s">
        <v>6</v>
      </c>
      <c r="F24" s="24"/>
      <c r="G24" s="25" t="s">
        <v>7</v>
      </c>
      <c r="H24" s="28"/>
      <c r="I24" s="26"/>
      <c r="J24" s="14"/>
    </row>
    <row r="25" spans="1:10" ht="22.5" customHeight="1">
      <c r="A25" s="10">
        <v>10</v>
      </c>
      <c r="B25" s="25"/>
      <c r="C25" s="26"/>
      <c r="D25" s="9" t="s">
        <v>5</v>
      </c>
      <c r="E25" s="23" t="s">
        <v>6</v>
      </c>
      <c r="F25" s="24"/>
      <c r="G25" s="25" t="s">
        <v>7</v>
      </c>
      <c r="H25" s="28"/>
      <c r="I25" s="26"/>
      <c r="J25" s="14"/>
    </row>
    <row r="26" spans="1:10" ht="7.5" customHeight="1">
      <c r="E26" s="5"/>
      <c r="F26" s="27"/>
      <c r="G26" s="27"/>
      <c r="H26" s="27"/>
      <c r="I26" s="27"/>
    </row>
    <row r="27" spans="1:10" ht="22.5" customHeight="1">
      <c r="A27" s="25"/>
      <c r="B27" s="26"/>
      <c r="C27" s="15"/>
      <c r="D27" s="15" t="s">
        <v>23</v>
      </c>
      <c r="E27" s="25" t="s">
        <v>24</v>
      </c>
      <c r="F27" s="26"/>
      <c r="G27" s="37" t="s">
        <v>25</v>
      </c>
      <c r="H27" s="38"/>
      <c r="I27" s="39"/>
    </row>
    <row r="28" spans="1:10" ht="22.5" customHeight="1">
      <c r="A28" s="33" t="s">
        <v>26</v>
      </c>
      <c r="B28" s="34"/>
      <c r="C28" s="15" t="s">
        <v>28</v>
      </c>
      <c r="D28" s="15" t="s">
        <v>30</v>
      </c>
      <c r="E28" s="11"/>
      <c r="F28" s="19" t="s">
        <v>33</v>
      </c>
      <c r="G28" s="40" t="str">
        <f>IF(E28="","",5000*E28)</f>
        <v/>
      </c>
      <c r="H28" s="41"/>
      <c r="I28" s="19" t="s">
        <v>20</v>
      </c>
    </row>
    <row r="29" spans="1:10" ht="22.5" customHeight="1">
      <c r="A29" s="35"/>
      <c r="B29" s="36"/>
      <c r="C29" s="15" t="s">
        <v>29</v>
      </c>
      <c r="D29" s="15" t="s">
        <v>31</v>
      </c>
      <c r="E29" s="11"/>
      <c r="F29" s="19" t="s">
        <v>33</v>
      </c>
      <c r="G29" s="40" t="str">
        <f>IF(E29="","",4000*E29)</f>
        <v/>
      </c>
      <c r="H29" s="41"/>
      <c r="I29" s="19" t="s">
        <v>20</v>
      </c>
    </row>
    <row r="30" spans="1:10" ht="22.5" customHeight="1">
      <c r="A30" s="33" t="s">
        <v>27</v>
      </c>
      <c r="B30" s="34"/>
      <c r="C30" s="15" t="s">
        <v>28</v>
      </c>
      <c r="D30" s="15" t="s">
        <v>31</v>
      </c>
      <c r="E30" s="11"/>
      <c r="F30" s="19" t="s">
        <v>33</v>
      </c>
      <c r="G30" s="40" t="str">
        <f>IF(E30="","",4000*E30)</f>
        <v/>
      </c>
      <c r="H30" s="41"/>
      <c r="I30" s="19" t="s">
        <v>20</v>
      </c>
    </row>
    <row r="31" spans="1:10" ht="22.5" customHeight="1">
      <c r="A31" s="35"/>
      <c r="B31" s="36"/>
      <c r="C31" s="15" t="s">
        <v>29</v>
      </c>
      <c r="D31" s="15" t="s">
        <v>32</v>
      </c>
      <c r="E31" s="11"/>
      <c r="F31" s="19" t="s">
        <v>33</v>
      </c>
      <c r="G31" s="40" t="str">
        <f>IF(E31="","",3000*E31)</f>
        <v/>
      </c>
      <c r="H31" s="41"/>
      <c r="I31" s="19" t="s">
        <v>20</v>
      </c>
    </row>
    <row r="32" spans="1:10" ht="22.5" customHeight="1">
      <c r="A32" s="25" t="s">
        <v>34</v>
      </c>
      <c r="B32" s="28"/>
      <c r="C32" s="28"/>
      <c r="D32" s="28"/>
      <c r="E32" s="28"/>
      <c r="F32" s="26"/>
      <c r="G32" s="40" t="str">
        <f>IF(COUNTBLANK(E28:E31)=4,"",SUM(G28:H31))</f>
        <v/>
      </c>
      <c r="H32" s="41"/>
      <c r="I32" s="19" t="s">
        <v>20</v>
      </c>
    </row>
    <row r="33" spans="1:9" ht="22.5" customHeight="1" thickBot="1">
      <c r="A33" s="25" t="s">
        <v>35</v>
      </c>
      <c r="B33" s="28"/>
      <c r="C33" s="28"/>
      <c r="D33" s="28"/>
      <c r="E33" s="28"/>
      <c r="F33" s="26"/>
      <c r="G33" s="40" t="str">
        <f>IF(G32="","",G32*0.1)</f>
        <v/>
      </c>
      <c r="H33" s="41"/>
      <c r="I33" s="21" t="s">
        <v>20</v>
      </c>
    </row>
    <row r="34" spans="1:9" ht="22.5" customHeight="1" thickBot="1">
      <c r="A34" s="25" t="s">
        <v>36</v>
      </c>
      <c r="B34" s="28"/>
      <c r="C34" s="28"/>
      <c r="D34" s="28"/>
      <c r="E34" s="28"/>
      <c r="F34" s="28"/>
      <c r="G34" s="42" t="str">
        <f>IF(G32="","",G32+G33)</f>
        <v/>
      </c>
      <c r="H34" s="43"/>
      <c r="I34" s="22" t="s">
        <v>20</v>
      </c>
    </row>
    <row r="35" spans="1:9" ht="7.5" customHeight="1">
      <c r="E35" s="7"/>
      <c r="F35" s="6"/>
      <c r="G35" s="6"/>
      <c r="H35" s="6"/>
      <c r="I35" s="6"/>
    </row>
    <row r="36" spans="1:9" ht="18.95" customHeight="1">
      <c r="B36" s="1" t="s">
        <v>37</v>
      </c>
      <c r="E36" s="7"/>
      <c r="F36" s="6"/>
      <c r="G36" s="6"/>
      <c r="H36" s="6"/>
      <c r="I36" s="6"/>
    </row>
    <row r="37" spans="1:9" ht="22.5" customHeight="1">
      <c r="A37" s="47" t="s">
        <v>38</v>
      </c>
      <c r="B37" s="47"/>
      <c r="C37" s="25"/>
      <c r="D37" s="28"/>
      <c r="E37" s="20" t="s">
        <v>44</v>
      </c>
      <c r="F37" s="38"/>
      <c r="G37" s="38"/>
      <c r="H37" s="38"/>
      <c r="I37" s="19" t="s">
        <v>43</v>
      </c>
    </row>
    <row r="38" spans="1:9" ht="22.5" customHeight="1">
      <c r="A38" s="47" t="s">
        <v>39</v>
      </c>
      <c r="B38" s="47"/>
      <c r="C38" s="25" t="s">
        <v>42</v>
      </c>
      <c r="D38" s="26"/>
      <c r="E38" s="25"/>
      <c r="F38" s="28"/>
      <c r="G38" s="28"/>
      <c r="H38" s="28"/>
      <c r="I38" s="26"/>
    </row>
    <row r="39" spans="1:9" ht="22.5" customHeight="1">
      <c r="A39" s="48" t="s">
        <v>40</v>
      </c>
      <c r="B39" s="49"/>
      <c r="C39" s="50"/>
      <c r="D39" s="50"/>
      <c r="E39" s="50"/>
      <c r="F39" s="50"/>
      <c r="G39" s="50"/>
      <c r="H39" s="50"/>
      <c r="I39" s="49"/>
    </row>
    <row r="40" spans="1:9" ht="30" customHeight="1">
      <c r="A40" s="35" t="s">
        <v>41</v>
      </c>
      <c r="B40" s="36"/>
      <c r="C40" s="44"/>
      <c r="D40" s="45"/>
      <c r="E40" s="45"/>
      <c r="F40" s="45"/>
      <c r="G40" s="45"/>
      <c r="H40" s="45"/>
      <c r="I40" s="46"/>
    </row>
    <row r="41" spans="1:9" ht="18.95" customHeight="1"/>
    <row r="42" spans="1:9" ht="18.95" customHeight="1"/>
    <row r="43" spans="1:9" ht="18.95" customHeight="1"/>
    <row r="44" spans="1:9" ht="18.95" customHeight="1"/>
    <row r="45" spans="1:9" ht="18.95" customHeight="1"/>
    <row r="46" spans="1:9" ht="18.95" customHeight="1"/>
    <row r="47" spans="1:9" ht="18.95" customHeight="1"/>
    <row r="48" spans="1:9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</sheetData>
  <mergeCells count="62">
    <mergeCell ref="C40:I40"/>
    <mergeCell ref="A37:B37"/>
    <mergeCell ref="A38:B38"/>
    <mergeCell ref="A39:B39"/>
    <mergeCell ref="A40:B40"/>
    <mergeCell ref="E38:I38"/>
    <mergeCell ref="F37:H37"/>
    <mergeCell ref="C38:D38"/>
    <mergeCell ref="C37:D37"/>
    <mergeCell ref="C39:I39"/>
    <mergeCell ref="A32:F32"/>
    <mergeCell ref="A33:F33"/>
    <mergeCell ref="A34:F34"/>
    <mergeCell ref="G32:H32"/>
    <mergeCell ref="G33:H33"/>
    <mergeCell ref="G34:H34"/>
    <mergeCell ref="A27:B27"/>
    <mergeCell ref="A28:B29"/>
    <mergeCell ref="A30:B31"/>
    <mergeCell ref="G27:I27"/>
    <mergeCell ref="E27:F27"/>
    <mergeCell ref="G28:H28"/>
    <mergeCell ref="G29:H29"/>
    <mergeCell ref="G30:H30"/>
    <mergeCell ref="G31:H31"/>
    <mergeCell ref="G24:I24"/>
    <mergeCell ref="G25:I25"/>
    <mergeCell ref="A3:B3"/>
    <mergeCell ref="E12:G12"/>
    <mergeCell ref="A1:J2"/>
    <mergeCell ref="B22:C22"/>
    <mergeCell ref="B23:C23"/>
    <mergeCell ref="B24:C24"/>
    <mergeCell ref="B25:C25"/>
    <mergeCell ref="G15:I15"/>
    <mergeCell ref="E15:F15"/>
    <mergeCell ref="E16:F16"/>
    <mergeCell ref="G16:I16"/>
    <mergeCell ref="E17:F17"/>
    <mergeCell ref="E18:F18"/>
    <mergeCell ref="E19:F19"/>
    <mergeCell ref="E20:F20"/>
    <mergeCell ref="E21:F21"/>
    <mergeCell ref="E22:F22"/>
    <mergeCell ref="E23:F23"/>
    <mergeCell ref="E24:F24"/>
    <mergeCell ref="B15:C15"/>
    <mergeCell ref="B16:C16"/>
    <mergeCell ref="F26:I26"/>
    <mergeCell ref="E25:F25"/>
    <mergeCell ref="G17:I17"/>
    <mergeCell ref="G18:I18"/>
    <mergeCell ref="G19:I19"/>
    <mergeCell ref="G20:I20"/>
    <mergeCell ref="G21:I21"/>
    <mergeCell ref="G22:I22"/>
    <mergeCell ref="G23:I23"/>
    <mergeCell ref="B17:C17"/>
    <mergeCell ref="B18:C18"/>
    <mergeCell ref="B19:C19"/>
    <mergeCell ref="B20:C20"/>
    <mergeCell ref="B21:C21"/>
  </mergeCells>
  <phoneticPr fontId="2"/>
  <dataValidations count="1">
    <dataValidation imeMode="hiragana" allowBlank="1" showInputMessage="1" showErrorMessage="1" sqref="D16:E25"/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2024-07-07T23:44:21Z</dcterms:modified>
</cp:coreProperties>
</file>